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<sst xmlns="http://schemas.openxmlformats.org/spreadsheetml/2006/main" count="42" uniqueCount="40">
  <si>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RIBS</t>
  </si>
  <si>
    <t>PULLED PORK</t>
  </si>
  <si>
    <t>PORK LOIN</t>
  </si>
  <si>
    <t>How Does That Make You Feel</t>
  </si>
  <si>
    <t>Shade Tree Smokers</t>
  </si>
  <si>
    <t>Reserve Scores</t>
  </si>
  <si>
    <t xml:space="preserve">Ribs </t>
  </si>
  <si>
    <t xml:space="preserve">Pulled </t>
  </si>
  <si>
    <t xml:space="preserve">Loin </t>
  </si>
  <si>
    <t>Total</t>
  </si>
  <si>
    <t>DW's Kountry Cookers</t>
  </si>
  <si>
    <t>LJ Smokin</t>
  </si>
  <si>
    <t>Legal Smoke BBQ</t>
  </si>
  <si>
    <t>Bubba Grills</t>
  </si>
  <si>
    <t>Bethel Smokers</t>
  </si>
  <si>
    <t>Jack's New South</t>
  </si>
  <si>
    <t>Sunset Smokers</t>
  </si>
  <si>
    <t>Smokin Racks</t>
  </si>
  <si>
    <t>Rib Ranch</t>
  </si>
  <si>
    <t>Rasmow's</t>
  </si>
  <si>
    <t>Team Two EggHeads</t>
  </si>
  <si>
    <t>Smokin' 42 BBQ</t>
  </si>
  <si>
    <t>Smoke Risin'</t>
  </si>
  <si>
    <t>Smoker and the Bandit</t>
  </si>
  <si>
    <t>Naked Dave's</t>
  </si>
  <si>
    <t>Smokin the Good Stuff</t>
  </si>
  <si>
    <t>Holy Smokers BBQ</t>
  </si>
  <si>
    <t>LawDawg BBQ</t>
  </si>
  <si>
    <t>Big D's Firehouse Smokers</t>
  </si>
  <si>
    <t>Old Henry's BBQ</t>
  </si>
  <si>
    <t>Smokin Willie Squealers</t>
  </si>
  <si>
    <t>Hawgdaddy's</t>
  </si>
  <si>
    <t>R&amp;B BBQ</t>
  </si>
  <si>
    <t>Moonswiners</t>
  </si>
  <si>
    <t>Southern Marinades</t>
  </si>
  <si>
    <t>Tombstone BBQ</t>
  </si>
  <si>
    <t>Pork's Last Ride</t>
  </si>
  <si>
    <t>US Bar-B-Que</t>
  </si>
  <si>
    <t>Beach Dawg BBQ</t>
  </si>
  <si>
    <t>Note: The top 3 scores are from the Finals round. All other scores are from the preliminary rounds.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</si>
</sst>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GBA\Fernandin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roster "/>
      <sheetName val="Ribs "/>
      <sheetName val="Pulled Pork"/>
      <sheetName val="Pork Loin"/>
      <sheetName val="Reserve scores"/>
      <sheetName val="ACC 1"/>
      <sheetName val="Acc 2"/>
      <sheetName val="Acc 3"/>
      <sheetName val="Finals"/>
      <sheetName val="results"/>
      <sheetName val="individual "/>
      <sheetName val="Finals Only"/>
      <sheetName val="Sheet for Awards"/>
      <sheetName val="Sample "/>
    </sheetNames>
    <sheetDataSet>
      <sheetData sheetId="0">
        <row r="2">
          <cell r="C2" t="str">
            <v>Fernandina Beach FL</v>
          </cell>
        </row>
        <row r="3">
          <cell r="C3" t="str">
            <v>June 8-9, 2012</v>
          </cell>
        </row>
      </sheetData>
      <sheetData sheetId="8">
        <row r="17">
          <cell r="K17" t="str">
            <v>LJ Smokin</v>
          </cell>
          <cell r="L17">
            <v>594.8</v>
          </cell>
        </row>
        <row r="18">
          <cell r="K18" t="str">
            <v>DW's Kountry Cookers</v>
          </cell>
          <cell r="L18">
            <v>594.5</v>
          </cell>
        </row>
        <row r="19">
          <cell r="K19" t="str">
            <v>Bubba Grills</v>
          </cell>
          <cell r="L19">
            <v>588.5</v>
          </cell>
        </row>
        <row r="48">
          <cell r="K48" t="str">
            <v>Bethel Smokers</v>
          </cell>
          <cell r="L48">
            <v>592.5</v>
          </cell>
        </row>
        <row r="49">
          <cell r="K49" t="str">
            <v>DW's Kountry Cookers</v>
          </cell>
          <cell r="L49">
            <v>589.1</v>
          </cell>
        </row>
        <row r="50">
          <cell r="K50" t="str">
            <v>Sunset Smokers</v>
          </cell>
          <cell r="L50">
            <v>586.9</v>
          </cell>
        </row>
        <row r="74">
          <cell r="K74" t="str">
            <v>LJ Smokin</v>
          </cell>
          <cell r="L74">
            <v>593.4</v>
          </cell>
        </row>
        <row r="75">
          <cell r="K75" t="str">
            <v>Legal Smoke BBQ</v>
          </cell>
          <cell r="L75">
            <v>591.1</v>
          </cell>
        </row>
        <row r="76">
          <cell r="K76" t="str">
            <v>Smokin the Good Stuff</v>
          </cell>
          <cell r="L76">
            <v>573</v>
          </cell>
        </row>
      </sheetData>
      <sheetData sheetId="9">
        <row r="9">
          <cell r="B9">
            <v>593</v>
          </cell>
          <cell r="C9" t="str">
            <v>Legal Smoke BBQ</v>
          </cell>
          <cell r="F9">
            <v>593.7</v>
          </cell>
          <cell r="G9" t="str">
            <v>Bubba Grills</v>
          </cell>
          <cell r="J9">
            <v>590.9</v>
          </cell>
          <cell r="K9" t="str">
            <v>Team Two EggHeads</v>
          </cell>
        </row>
        <row r="10">
          <cell r="B10">
            <v>590.8</v>
          </cell>
          <cell r="C10" t="str">
            <v>Smokin' 42 BBQ</v>
          </cell>
          <cell r="F10">
            <v>587.5</v>
          </cell>
          <cell r="G10" t="str">
            <v>Legal Smoke BBQ</v>
          </cell>
          <cell r="J10">
            <v>590.9</v>
          </cell>
          <cell r="K10" t="str">
            <v>Rib Ranch</v>
          </cell>
        </row>
        <row r="11">
          <cell r="B11">
            <v>586.9</v>
          </cell>
          <cell r="C11" t="str">
            <v>Jack's New South</v>
          </cell>
          <cell r="F11">
            <v>587.3</v>
          </cell>
          <cell r="G11" t="str">
            <v>LawDawg BBQ</v>
          </cell>
          <cell r="J11">
            <v>590.6</v>
          </cell>
          <cell r="K11" t="str">
            <v>Holy Smokers BBQ</v>
          </cell>
        </row>
        <row r="12">
          <cell r="B12">
            <v>584.7</v>
          </cell>
          <cell r="C12" t="str">
            <v>Smokin Racks</v>
          </cell>
          <cell r="F12">
            <v>586.9</v>
          </cell>
          <cell r="G12" t="str">
            <v>Smoke Risin'</v>
          </cell>
          <cell r="J12">
            <v>590.5</v>
          </cell>
          <cell r="K12" t="str">
            <v>DW's Kountry Cookers</v>
          </cell>
        </row>
        <row r="13">
          <cell r="B13">
            <v>584.5</v>
          </cell>
          <cell r="C13" t="str">
            <v>Bethel Smokers</v>
          </cell>
          <cell r="F13">
            <v>586.6</v>
          </cell>
          <cell r="G13" t="str">
            <v>Smoker and the Bandit</v>
          </cell>
          <cell r="J13">
            <v>587.9</v>
          </cell>
          <cell r="K13" t="str">
            <v>Jack's New South</v>
          </cell>
        </row>
        <row r="14">
          <cell r="B14">
            <v>581.1</v>
          </cell>
          <cell r="C14" t="str">
            <v>Team Two EggHeads</v>
          </cell>
          <cell r="F14">
            <v>583</v>
          </cell>
          <cell r="G14" t="str">
            <v>Jack's New South</v>
          </cell>
          <cell r="J14">
            <v>586.8</v>
          </cell>
          <cell r="K14" t="str">
            <v>Rasmow's</v>
          </cell>
        </row>
        <row r="15">
          <cell r="B15">
            <v>580.6</v>
          </cell>
          <cell r="C15" t="str">
            <v>Tombstone BBQ</v>
          </cell>
          <cell r="F15">
            <v>582.3</v>
          </cell>
          <cell r="G15" t="str">
            <v>LJ Smokin</v>
          </cell>
          <cell r="J15">
            <v>586.6</v>
          </cell>
        </row>
        <row r="16">
          <cell r="B16">
            <v>579.4</v>
          </cell>
          <cell r="C16" t="str">
            <v>Naked Dave's</v>
          </cell>
          <cell r="F16">
            <v>581.7</v>
          </cell>
          <cell r="G16" t="str">
            <v>Rasmow's</v>
          </cell>
          <cell r="J16">
            <v>586.6</v>
          </cell>
        </row>
        <row r="17">
          <cell r="B17">
            <v>577.3</v>
          </cell>
          <cell r="C17" t="str">
            <v>Old Henry's BBQ</v>
          </cell>
          <cell r="F17">
            <v>580.5</v>
          </cell>
          <cell r="G17" t="str">
            <v>Rib Ranch</v>
          </cell>
          <cell r="J17">
            <v>583.2</v>
          </cell>
          <cell r="K17" t="str">
            <v>Smokin' 42 BBQ</v>
          </cell>
        </row>
        <row r="18">
          <cell r="B18">
            <v>577.2</v>
          </cell>
          <cell r="C18" t="str">
            <v>Smoker and the Bandit</v>
          </cell>
          <cell r="F18">
            <v>580</v>
          </cell>
          <cell r="G18" t="str">
            <v>Smokin Racks</v>
          </cell>
          <cell r="J18">
            <v>579.4</v>
          </cell>
          <cell r="K18" t="str">
            <v>Smoke Risin'</v>
          </cell>
        </row>
        <row r="19">
          <cell r="B19">
            <v>574.1</v>
          </cell>
          <cell r="C19" t="str">
            <v>Smokin the Good Stuff</v>
          </cell>
          <cell r="F19">
            <v>578.4</v>
          </cell>
          <cell r="G19" t="str">
            <v>How Does That Make You Feel</v>
          </cell>
          <cell r="J19">
            <v>579.3</v>
          </cell>
          <cell r="K19" t="str">
            <v>Bethel Smokers</v>
          </cell>
        </row>
        <row r="20">
          <cell r="B20">
            <v>573.4</v>
          </cell>
          <cell r="C20" t="str">
            <v>Moonswiners</v>
          </cell>
          <cell r="F20">
            <v>575.7</v>
          </cell>
          <cell r="G20" t="str">
            <v>Naked Dave's</v>
          </cell>
          <cell r="J20">
            <v>579</v>
          </cell>
          <cell r="K20" t="str">
            <v>Bubba Grills</v>
          </cell>
        </row>
        <row r="21">
          <cell r="B21">
            <v>573.3</v>
          </cell>
          <cell r="C21" t="str">
            <v>Rasmow's</v>
          </cell>
          <cell r="F21">
            <v>575.3</v>
          </cell>
          <cell r="G21" t="str">
            <v>Smokin Willie Squealers</v>
          </cell>
          <cell r="J21">
            <v>579</v>
          </cell>
          <cell r="K21" t="str">
            <v>Smokin Willie Squealers</v>
          </cell>
        </row>
        <row r="22">
          <cell r="B22">
            <v>572.4</v>
          </cell>
          <cell r="C22" t="str">
            <v>Big D's Firehouse Smokers</v>
          </cell>
          <cell r="F22">
            <v>572.6</v>
          </cell>
          <cell r="G22" t="str">
            <v>Moonswiners</v>
          </cell>
          <cell r="J22">
            <v>579</v>
          </cell>
          <cell r="K22" t="str">
            <v>Smokin Racks</v>
          </cell>
        </row>
        <row r="23">
          <cell r="B23">
            <v>572.3</v>
          </cell>
          <cell r="C23" t="str">
            <v>Hawgdaddy's</v>
          </cell>
          <cell r="F23">
            <v>571.6</v>
          </cell>
          <cell r="G23" t="str">
            <v>Hawgdaddy's</v>
          </cell>
          <cell r="J23">
            <v>578</v>
          </cell>
          <cell r="K23" t="str">
            <v>Naked Dave's</v>
          </cell>
        </row>
        <row r="24">
          <cell r="B24">
            <v>572.2</v>
          </cell>
          <cell r="C24" t="str">
            <v>Smoke Risin'</v>
          </cell>
          <cell r="F24">
            <v>569.2</v>
          </cell>
          <cell r="G24" t="str">
            <v>Team Two EggHeads</v>
          </cell>
          <cell r="J24">
            <v>577.7</v>
          </cell>
          <cell r="K24" t="str">
            <v>Big D's Firehouse Smokers</v>
          </cell>
        </row>
        <row r="25">
          <cell r="B25">
            <v>571.9</v>
          </cell>
          <cell r="C25" t="str">
            <v>Rib Ranch</v>
          </cell>
          <cell r="F25">
            <v>568.3</v>
          </cell>
          <cell r="G25" t="str">
            <v>Big D's Firehouse Smokers</v>
          </cell>
          <cell r="J25">
            <v>576.4</v>
          </cell>
          <cell r="K25" t="str">
            <v>LawDawg BBQ</v>
          </cell>
        </row>
        <row r="26">
          <cell r="B26">
            <v>571.6</v>
          </cell>
          <cell r="C26" t="str">
            <v>Sunset Smokers</v>
          </cell>
          <cell r="F26">
            <v>568.1</v>
          </cell>
          <cell r="G26" t="str">
            <v>R&amp;B BBQ</v>
          </cell>
          <cell r="J26">
            <v>576.1</v>
          </cell>
          <cell r="K26" t="str">
            <v>Sunset Smokers</v>
          </cell>
        </row>
        <row r="27">
          <cell r="B27">
            <v>571.5</v>
          </cell>
          <cell r="C27" t="str">
            <v>How Does That Make You Feel</v>
          </cell>
          <cell r="F27">
            <v>568</v>
          </cell>
          <cell r="G27" t="str">
            <v>Holy Smokers BBQ</v>
          </cell>
          <cell r="J27">
            <v>576</v>
          </cell>
          <cell r="K27" t="str">
            <v>Old Henry's BBQ</v>
          </cell>
        </row>
        <row r="28">
          <cell r="B28">
            <v>570.6</v>
          </cell>
          <cell r="C28" t="str">
            <v>R&amp;B BBQ</v>
          </cell>
          <cell r="F28">
            <v>566.7</v>
          </cell>
          <cell r="G28" t="str">
            <v>Smokin' 42 BBQ</v>
          </cell>
          <cell r="J28">
            <v>569.3</v>
          </cell>
          <cell r="K28" t="str">
            <v>Smoker and the Bandit</v>
          </cell>
        </row>
        <row r="29">
          <cell r="B29">
            <v>568.2</v>
          </cell>
          <cell r="C29" t="str">
            <v>Holy Smokers BBQ</v>
          </cell>
          <cell r="F29">
            <v>566.2</v>
          </cell>
          <cell r="G29" t="str">
            <v>Shade Tree Smokers</v>
          </cell>
          <cell r="J29">
            <v>568.7</v>
          </cell>
          <cell r="K29" t="str">
            <v>R&amp;B BBQ</v>
          </cell>
        </row>
        <row r="30">
          <cell r="B30">
            <v>559.5</v>
          </cell>
          <cell r="C30" t="str">
            <v>LawDawg BBQ</v>
          </cell>
          <cell r="F30">
            <v>562.7</v>
          </cell>
          <cell r="G30" t="str">
            <v>Old Henry's BBQ</v>
          </cell>
          <cell r="J30">
            <v>567.2</v>
          </cell>
          <cell r="K30" t="str">
            <v>Hawgdaddy's</v>
          </cell>
        </row>
        <row r="31">
          <cell r="B31">
            <v>558</v>
          </cell>
          <cell r="C31" t="str">
            <v>Smokin Willie Squealers</v>
          </cell>
          <cell r="F31">
            <v>562.3</v>
          </cell>
          <cell r="G31" t="str">
            <v>Beach Dawg BBQ</v>
          </cell>
          <cell r="J31">
            <v>565.8</v>
          </cell>
          <cell r="K31" t="str">
            <v>Southern Marinades</v>
          </cell>
        </row>
        <row r="32">
          <cell r="B32">
            <v>557.7</v>
          </cell>
          <cell r="C32" t="str">
            <v>Southern Marinades</v>
          </cell>
          <cell r="F32">
            <v>562.1</v>
          </cell>
          <cell r="G32" t="str">
            <v>Smokin the Good Stuff</v>
          </cell>
          <cell r="J32">
            <v>557.7</v>
          </cell>
          <cell r="K32" t="str">
            <v>Pork's Last Ride</v>
          </cell>
        </row>
        <row r="33">
          <cell r="B33">
            <v>554.7</v>
          </cell>
          <cell r="C33" t="str">
            <v>Pork's Last Ride</v>
          </cell>
          <cell r="F33">
            <v>561.8</v>
          </cell>
          <cell r="G33" t="str">
            <v>US Bar-B-Que</v>
          </cell>
          <cell r="J33">
            <v>553.3</v>
          </cell>
          <cell r="K33" t="str">
            <v>Moonswiners</v>
          </cell>
        </row>
        <row r="34">
          <cell r="B34">
            <v>549.5</v>
          </cell>
          <cell r="C34" t="str">
            <v>Shade Tree Smokers</v>
          </cell>
          <cell r="F34">
            <v>537.1</v>
          </cell>
          <cell r="G34" t="str">
            <v>Tombstone BBQ</v>
          </cell>
          <cell r="J34">
            <v>0</v>
          </cell>
          <cell r="K34" t="str">
            <v>Beach Dawg BBQ</v>
          </cell>
        </row>
        <row r="35">
          <cell r="B35">
            <v>547.6</v>
          </cell>
          <cell r="C35" t="str">
            <v>US Bar-B-Que</v>
          </cell>
          <cell r="F35">
            <v>0</v>
          </cell>
          <cell r="G35" t="str">
            <v>Pork's Last Ride</v>
          </cell>
          <cell r="J35">
            <v>0</v>
          </cell>
          <cell r="K35" t="str">
            <v>US Bar-B-Que</v>
          </cell>
        </row>
        <row r="36">
          <cell r="B36">
            <v>0</v>
          </cell>
          <cell r="C36" t="str">
            <v>Beach Dawg BBQ</v>
          </cell>
          <cell r="F36">
            <v>0</v>
          </cell>
          <cell r="G36" t="str">
            <v>Southern Marinades</v>
          </cell>
          <cell r="J36">
            <v>0</v>
          </cell>
          <cell r="K36" t="str">
            <v>Tombstone BBQ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L4" sqref="L4"/>
    </sheetView>
  </sheetViews>
  <sheetFormatPr defaultColWidth="9.140625" defaultRowHeight="12.75"/>
  <cols>
    <col min="1" max="1" width="3.7109375" style="0" customWidth="1"/>
    <col min="3" max="3" width="26.8515625" style="0" customWidth="1"/>
    <col min="4" max="4" width="2.421875" style="0" customWidth="1"/>
    <col min="5" max="5" width="5.140625" style="0" customWidth="1"/>
    <col min="7" max="7" width="27.140625" style="0" customWidth="1"/>
    <col min="8" max="8" width="1.7109375" style="0" customWidth="1"/>
    <col min="9" max="9" width="5.57421875" style="0" customWidth="1"/>
    <col min="11" max="11" width="27.140625" style="0" customWidth="1"/>
  </cols>
  <sheetData>
    <row r="1" spans="2:11" ht="20.25">
      <c r="B1" s="1" t="str">
        <f>'[1]Team roster '!C2</f>
        <v>Fernandina Beach FL</v>
      </c>
      <c r="C1" s="2"/>
      <c r="D1" s="2"/>
      <c r="E1" s="2"/>
      <c r="F1" s="2"/>
      <c r="G1" s="2"/>
      <c r="H1" s="2"/>
      <c r="I1" s="3"/>
      <c r="J1" s="3"/>
      <c r="K1" s="3"/>
    </row>
    <row r="2" spans="2:11" ht="20.25">
      <c r="B2" s="4" t="str">
        <f>'[1]Team roster '!C3</f>
        <v>June 8-9, 2012</v>
      </c>
      <c r="C2" s="2"/>
      <c r="D2" s="2"/>
      <c r="E2" s="2"/>
      <c r="F2" s="2"/>
      <c r="G2" s="2"/>
      <c r="H2" s="2"/>
      <c r="I2" s="3"/>
      <c r="J2" s="3"/>
      <c r="K2" s="3"/>
    </row>
    <row r="3" spans="2:11" ht="11.25" customHeight="1">
      <c r="B3" s="35" t="s">
        <v>39</v>
      </c>
      <c r="C3" s="36"/>
      <c r="D3" s="36"/>
      <c r="E3" s="36"/>
      <c r="F3" s="36"/>
      <c r="G3" s="36"/>
      <c r="H3" s="3"/>
      <c r="I3" s="3"/>
      <c r="J3" s="3"/>
      <c r="K3" s="3"/>
    </row>
    <row r="4" spans="2:10" ht="13.5" thickBot="1">
      <c r="B4" s="7"/>
      <c r="C4" s="5"/>
      <c r="D4" s="5"/>
      <c r="E4" s="8"/>
      <c r="F4" s="6"/>
      <c r="H4" s="5"/>
      <c r="I4" s="6"/>
      <c r="J4" s="6"/>
    </row>
    <row r="5" spans="2:11" ht="15.75">
      <c r="B5" s="9"/>
      <c r="C5" s="10" t="s">
        <v>0</v>
      </c>
      <c r="D5" s="11"/>
      <c r="E5" s="6"/>
      <c r="F5" s="12"/>
      <c r="G5" s="13" t="s">
        <v>1</v>
      </c>
      <c r="H5" s="11"/>
      <c r="I5" s="6"/>
      <c r="J5" s="9"/>
      <c r="K5" s="10" t="s">
        <v>2</v>
      </c>
    </row>
    <row r="6" spans="1:11" ht="12.75">
      <c r="A6" s="27">
        <v>1</v>
      </c>
      <c r="B6" s="28">
        <f>'[1]Finals'!L17</f>
        <v>594.8</v>
      </c>
      <c r="C6" s="29" t="str">
        <f>'[1]Finals'!K17</f>
        <v>LJ Smokin</v>
      </c>
      <c r="D6" s="30"/>
      <c r="E6" s="31">
        <v>1</v>
      </c>
      <c r="F6" s="32">
        <f>'[1]Finals'!L48</f>
        <v>592.5</v>
      </c>
      <c r="G6" s="29" t="str">
        <f>'[1]Finals'!K48</f>
        <v>Bethel Smokers</v>
      </c>
      <c r="H6" s="33"/>
      <c r="I6" s="31">
        <v>1</v>
      </c>
      <c r="J6" s="32">
        <f>'[1]Finals'!L74</f>
        <v>593.4</v>
      </c>
      <c r="K6" s="34" t="str">
        <f>'[1]Finals'!K74</f>
        <v>LJ Smokin</v>
      </c>
    </row>
    <row r="7" spans="1:11" ht="12.75">
      <c r="A7" s="27">
        <v>2</v>
      </c>
      <c r="B7" s="28">
        <f>'[1]Finals'!L18</f>
        <v>594.5</v>
      </c>
      <c r="C7" s="29" t="str">
        <f>'[1]Finals'!K18</f>
        <v>DW's Kountry Cookers</v>
      </c>
      <c r="D7" s="30"/>
      <c r="E7" s="31">
        <v>2</v>
      </c>
      <c r="F7" s="32">
        <f>'[1]Finals'!L49</f>
        <v>589.1</v>
      </c>
      <c r="G7" s="29" t="str">
        <f>'[1]Finals'!K49</f>
        <v>DW's Kountry Cookers</v>
      </c>
      <c r="H7" s="33"/>
      <c r="I7" s="31">
        <v>2</v>
      </c>
      <c r="J7" s="32">
        <f>'[1]Finals'!L75</f>
        <v>591.1</v>
      </c>
      <c r="K7" s="34" t="str">
        <f>'[1]Finals'!K75</f>
        <v>Legal Smoke BBQ</v>
      </c>
    </row>
    <row r="8" spans="1:11" ht="12.75">
      <c r="A8" s="27">
        <v>3</v>
      </c>
      <c r="B8" s="28">
        <f>'[1]Finals'!L19</f>
        <v>588.5</v>
      </c>
      <c r="C8" s="29" t="str">
        <f>'[1]Finals'!K19</f>
        <v>Bubba Grills</v>
      </c>
      <c r="D8" s="30"/>
      <c r="E8" s="31">
        <v>3</v>
      </c>
      <c r="F8" s="32">
        <f>'[1]Finals'!L50</f>
        <v>586.9</v>
      </c>
      <c r="G8" s="29" t="str">
        <f>'[1]Finals'!K50</f>
        <v>Sunset Smokers</v>
      </c>
      <c r="H8" s="33"/>
      <c r="I8" s="31">
        <v>3</v>
      </c>
      <c r="J8" s="32">
        <f>'[1]Finals'!L76</f>
        <v>573</v>
      </c>
      <c r="K8" s="34" t="str">
        <f>'[1]Finals'!K76</f>
        <v>Smokin the Good Stuff</v>
      </c>
    </row>
    <row r="9" spans="1:11" ht="12.75">
      <c r="A9" s="14">
        <v>4</v>
      </c>
      <c r="B9" s="15">
        <f>'[1]results'!B9</f>
        <v>593</v>
      </c>
      <c r="C9" s="16" t="str">
        <f>'[1]results'!C9</f>
        <v>Legal Smoke BBQ</v>
      </c>
      <c r="D9" s="17"/>
      <c r="E9" s="18">
        <v>4</v>
      </c>
      <c r="F9" s="19">
        <f>'[1]results'!F9</f>
        <v>593.7</v>
      </c>
      <c r="G9" s="16" t="str">
        <f>'[1]results'!G9</f>
        <v>Bubba Grills</v>
      </c>
      <c r="H9" s="20"/>
      <c r="I9" s="18">
        <v>4</v>
      </c>
      <c r="J9" s="19">
        <f>'[1]results'!J9</f>
        <v>590.9</v>
      </c>
      <c r="K9" s="21" t="str">
        <f>'[1]results'!K9</f>
        <v>Team Two EggHeads</v>
      </c>
    </row>
    <row r="10" spans="1:11" ht="12.75">
      <c r="A10" s="14">
        <v>5</v>
      </c>
      <c r="B10" s="15">
        <f>'[1]results'!B10</f>
        <v>590.8</v>
      </c>
      <c r="C10" s="16" t="str">
        <f>'[1]results'!C10</f>
        <v>Smokin' 42 BBQ</v>
      </c>
      <c r="D10" s="17"/>
      <c r="E10" s="18">
        <v>5</v>
      </c>
      <c r="F10" s="19">
        <f>'[1]results'!F10</f>
        <v>587.5</v>
      </c>
      <c r="G10" s="16" t="str">
        <f>'[1]results'!G10</f>
        <v>Legal Smoke BBQ</v>
      </c>
      <c r="H10" s="20"/>
      <c r="I10" s="18">
        <v>5</v>
      </c>
      <c r="J10" s="19">
        <f>'[1]results'!J10</f>
        <v>590.9</v>
      </c>
      <c r="K10" s="21" t="str">
        <f>'[1]results'!K10</f>
        <v>Rib Ranch</v>
      </c>
    </row>
    <row r="11" spans="1:11" ht="12.75">
      <c r="A11" s="14">
        <v>6</v>
      </c>
      <c r="B11" s="15">
        <f>'[1]results'!B11</f>
        <v>586.9</v>
      </c>
      <c r="C11" s="16" t="str">
        <f>'[1]results'!C11</f>
        <v>Jack's New South</v>
      </c>
      <c r="D11" s="17"/>
      <c r="E11" s="18">
        <v>6</v>
      </c>
      <c r="F11" s="19">
        <f>'[1]results'!F11</f>
        <v>587.3</v>
      </c>
      <c r="G11" s="16" t="str">
        <f>'[1]results'!G11</f>
        <v>LawDawg BBQ</v>
      </c>
      <c r="H11" s="20"/>
      <c r="I11" s="18">
        <v>6</v>
      </c>
      <c r="J11" s="19">
        <f>'[1]results'!J11</f>
        <v>590.6</v>
      </c>
      <c r="K11" s="21" t="str">
        <f>'[1]results'!K11</f>
        <v>Holy Smokers BBQ</v>
      </c>
    </row>
    <row r="12" spans="1:11" ht="12.75">
      <c r="A12" s="14">
        <v>7</v>
      </c>
      <c r="B12" s="15">
        <f>'[1]results'!B12</f>
        <v>584.7</v>
      </c>
      <c r="C12" s="16" t="str">
        <f>'[1]results'!C12</f>
        <v>Smokin Racks</v>
      </c>
      <c r="D12" s="17"/>
      <c r="E12" s="18">
        <v>7</v>
      </c>
      <c r="F12" s="19">
        <f>'[1]results'!F12</f>
        <v>586.9</v>
      </c>
      <c r="G12" s="16" t="str">
        <f>'[1]results'!G12</f>
        <v>Smoke Risin'</v>
      </c>
      <c r="H12" s="20"/>
      <c r="I12" s="18">
        <v>7</v>
      </c>
      <c r="J12" s="19">
        <f>'[1]results'!J12</f>
        <v>590.5</v>
      </c>
      <c r="K12" s="21" t="str">
        <f>'[1]results'!K12</f>
        <v>DW's Kountry Cookers</v>
      </c>
    </row>
    <row r="13" spans="1:11" ht="12.75">
      <c r="A13" s="14">
        <v>8</v>
      </c>
      <c r="B13" s="15">
        <f>'[1]results'!B13</f>
        <v>584.5</v>
      </c>
      <c r="C13" s="16" t="str">
        <f>'[1]results'!C13</f>
        <v>Bethel Smokers</v>
      </c>
      <c r="D13" s="17"/>
      <c r="E13" s="18">
        <v>8</v>
      </c>
      <c r="F13" s="19">
        <f>'[1]results'!F13</f>
        <v>586.6</v>
      </c>
      <c r="G13" s="16" t="str">
        <f>'[1]results'!G13</f>
        <v>Smoker and the Bandit</v>
      </c>
      <c r="H13" s="20"/>
      <c r="I13" s="18">
        <v>8</v>
      </c>
      <c r="J13" s="19">
        <f>'[1]results'!J13</f>
        <v>587.9</v>
      </c>
      <c r="K13" s="21" t="str">
        <f>'[1]results'!K13</f>
        <v>Jack's New South</v>
      </c>
    </row>
    <row r="14" spans="1:11" ht="12.75">
      <c r="A14" s="14">
        <v>9</v>
      </c>
      <c r="B14" s="15">
        <f>'[1]results'!B14</f>
        <v>581.1</v>
      </c>
      <c r="C14" s="16" t="str">
        <f>'[1]results'!C14</f>
        <v>Team Two EggHeads</v>
      </c>
      <c r="D14" s="17"/>
      <c r="E14" s="18">
        <v>9</v>
      </c>
      <c r="F14" s="19">
        <f>'[1]results'!F14</f>
        <v>583</v>
      </c>
      <c r="G14" s="16" t="str">
        <f>'[1]results'!G14</f>
        <v>Jack's New South</v>
      </c>
      <c r="H14" s="20"/>
      <c r="I14" s="18">
        <v>9</v>
      </c>
      <c r="J14" s="19">
        <f>'[1]results'!J14</f>
        <v>586.8</v>
      </c>
      <c r="K14" s="21" t="str">
        <f>'[1]results'!K14</f>
        <v>Rasmow's</v>
      </c>
    </row>
    <row r="15" spans="1:11" ht="12.75">
      <c r="A15" s="14">
        <v>10</v>
      </c>
      <c r="B15" s="15">
        <f>'[1]results'!B15</f>
        <v>580.6</v>
      </c>
      <c r="C15" s="16" t="str">
        <f>'[1]results'!C15</f>
        <v>Tombstone BBQ</v>
      </c>
      <c r="D15" s="17"/>
      <c r="E15" s="18">
        <v>10</v>
      </c>
      <c r="F15" s="19">
        <f>'[1]results'!F15</f>
        <v>582.3</v>
      </c>
      <c r="G15" s="16" t="str">
        <f>'[1]results'!G15</f>
        <v>LJ Smokin</v>
      </c>
      <c r="H15" s="20"/>
      <c r="I15" s="18">
        <v>10</v>
      </c>
      <c r="J15" s="19">
        <f>'[1]results'!J15</f>
        <v>586.6</v>
      </c>
      <c r="K15" s="21" t="s">
        <v>3</v>
      </c>
    </row>
    <row r="16" spans="1:11" ht="12.75">
      <c r="A16" s="14">
        <v>11</v>
      </c>
      <c r="B16" s="15">
        <f>'[1]results'!B16</f>
        <v>579.4</v>
      </c>
      <c r="C16" s="16" t="str">
        <f>'[1]results'!C16</f>
        <v>Naked Dave's</v>
      </c>
      <c r="D16" s="17"/>
      <c r="E16" s="18">
        <v>11</v>
      </c>
      <c r="F16" s="19">
        <f>'[1]results'!F16</f>
        <v>581.7</v>
      </c>
      <c r="G16" s="16" t="str">
        <f>'[1]results'!G16</f>
        <v>Rasmow's</v>
      </c>
      <c r="H16" s="20"/>
      <c r="I16" s="18">
        <v>11</v>
      </c>
      <c r="J16" s="19">
        <f>'[1]results'!J16</f>
        <v>586.6</v>
      </c>
      <c r="K16" s="21" t="s">
        <v>4</v>
      </c>
    </row>
    <row r="17" spans="1:11" ht="12.75">
      <c r="A17" s="14">
        <v>12</v>
      </c>
      <c r="B17" s="15">
        <f>'[1]results'!B17</f>
        <v>577.3</v>
      </c>
      <c r="C17" s="16" t="str">
        <f>'[1]results'!C17</f>
        <v>Old Henry's BBQ</v>
      </c>
      <c r="D17" s="17"/>
      <c r="E17" s="18">
        <v>12</v>
      </c>
      <c r="F17" s="19">
        <f>'[1]results'!F17</f>
        <v>580.5</v>
      </c>
      <c r="G17" s="16" t="str">
        <f>'[1]results'!G17</f>
        <v>Rib Ranch</v>
      </c>
      <c r="H17" s="20"/>
      <c r="I17" s="18">
        <v>12</v>
      </c>
      <c r="J17" s="19">
        <f>'[1]results'!J17</f>
        <v>583.2</v>
      </c>
      <c r="K17" s="21" t="str">
        <f>'[1]results'!K17</f>
        <v>Smokin' 42 BBQ</v>
      </c>
    </row>
    <row r="18" spans="1:11" ht="12.75">
      <c r="A18" s="14">
        <v>13</v>
      </c>
      <c r="B18" s="15">
        <f>'[1]results'!B18</f>
        <v>577.2</v>
      </c>
      <c r="C18" s="16" t="str">
        <f>'[1]results'!C18</f>
        <v>Smoker and the Bandit</v>
      </c>
      <c r="D18" s="22"/>
      <c r="E18" s="18">
        <v>13</v>
      </c>
      <c r="F18" s="19">
        <f>'[1]results'!F18</f>
        <v>580</v>
      </c>
      <c r="G18" s="16" t="str">
        <f>'[1]results'!G18</f>
        <v>Smokin Racks</v>
      </c>
      <c r="H18" s="20"/>
      <c r="I18" s="18">
        <v>13</v>
      </c>
      <c r="J18" s="19">
        <f>'[1]results'!J18</f>
        <v>579.4</v>
      </c>
      <c r="K18" s="21" t="str">
        <f>'[1]results'!K18</f>
        <v>Smoke Risin'</v>
      </c>
    </row>
    <row r="19" spans="1:11" ht="12.75">
      <c r="A19" s="14">
        <v>14</v>
      </c>
      <c r="B19" s="15">
        <f>'[1]results'!B19</f>
        <v>574.1</v>
      </c>
      <c r="C19" s="16" t="str">
        <f>'[1]results'!C19</f>
        <v>Smokin the Good Stuff</v>
      </c>
      <c r="D19" s="17"/>
      <c r="E19" s="18">
        <v>14</v>
      </c>
      <c r="F19" s="19">
        <f>'[1]results'!F19</f>
        <v>578.4</v>
      </c>
      <c r="G19" s="16" t="str">
        <f>'[1]results'!G19</f>
        <v>How Does That Make You Feel</v>
      </c>
      <c r="H19" s="20"/>
      <c r="I19" s="18">
        <v>14</v>
      </c>
      <c r="J19" s="19">
        <f>'[1]results'!J19</f>
        <v>579.3</v>
      </c>
      <c r="K19" s="21" t="str">
        <f>'[1]results'!K19</f>
        <v>Bethel Smokers</v>
      </c>
    </row>
    <row r="20" spans="1:11" ht="12.75">
      <c r="A20" s="14">
        <v>15</v>
      </c>
      <c r="B20" s="15">
        <f>'[1]results'!B20</f>
        <v>573.4</v>
      </c>
      <c r="C20" s="16" t="str">
        <f>'[1]results'!C20</f>
        <v>Moonswiners</v>
      </c>
      <c r="D20" s="22"/>
      <c r="E20" s="18">
        <v>15</v>
      </c>
      <c r="F20" s="19">
        <f>'[1]results'!F20</f>
        <v>575.7</v>
      </c>
      <c r="G20" s="16" t="str">
        <f>'[1]results'!G20</f>
        <v>Naked Dave's</v>
      </c>
      <c r="H20" s="20"/>
      <c r="I20" s="18">
        <v>15</v>
      </c>
      <c r="J20" s="19">
        <f>'[1]results'!J20</f>
        <v>579</v>
      </c>
      <c r="K20" s="21" t="str">
        <f>'[1]results'!K20</f>
        <v>Bubba Grills</v>
      </c>
    </row>
    <row r="21" spans="1:11" ht="12.75">
      <c r="A21" s="14">
        <v>16</v>
      </c>
      <c r="B21" s="15">
        <f>'[1]results'!B21</f>
        <v>573.3</v>
      </c>
      <c r="C21" s="16" t="str">
        <f>'[1]results'!C21</f>
        <v>Rasmow's</v>
      </c>
      <c r="D21" s="17"/>
      <c r="E21" s="18">
        <v>16</v>
      </c>
      <c r="F21" s="19">
        <f>'[1]results'!F21</f>
        <v>575.3</v>
      </c>
      <c r="G21" s="16" t="str">
        <f>'[1]results'!G21</f>
        <v>Smokin Willie Squealers</v>
      </c>
      <c r="H21" s="20"/>
      <c r="I21" s="18">
        <v>16</v>
      </c>
      <c r="J21" s="19">
        <f>'[1]results'!J21</f>
        <v>579</v>
      </c>
      <c r="K21" s="21" t="str">
        <f>'[1]results'!K21</f>
        <v>Smokin Willie Squealers</v>
      </c>
    </row>
    <row r="22" spans="1:11" ht="12.75">
      <c r="A22" s="14">
        <v>17</v>
      </c>
      <c r="B22" s="15">
        <f>'[1]results'!B22</f>
        <v>572.4</v>
      </c>
      <c r="C22" s="16" t="str">
        <f>'[1]results'!C22</f>
        <v>Big D's Firehouse Smokers</v>
      </c>
      <c r="D22" s="17"/>
      <c r="E22" s="18">
        <v>17</v>
      </c>
      <c r="F22" s="19">
        <f>'[1]results'!F22</f>
        <v>572.6</v>
      </c>
      <c r="G22" s="16" t="str">
        <f>'[1]results'!G22</f>
        <v>Moonswiners</v>
      </c>
      <c r="H22" s="20"/>
      <c r="I22" s="18">
        <v>17</v>
      </c>
      <c r="J22" s="19">
        <f>'[1]results'!J22</f>
        <v>579</v>
      </c>
      <c r="K22" s="21" t="str">
        <f>'[1]results'!K22</f>
        <v>Smokin Racks</v>
      </c>
    </row>
    <row r="23" spans="1:11" ht="12.75">
      <c r="A23" s="14">
        <v>18</v>
      </c>
      <c r="B23" s="15">
        <f>'[1]results'!B23</f>
        <v>572.3</v>
      </c>
      <c r="C23" s="16" t="str">
        <f>'[1]results'!C23</f>
        <v>Hawgdaddy's</v>
      </c>
      <c r="D23" s="22"/>
      <c r="E23" s="18">
        <v>18</v>
      </c>
      <c r="F23" s="19">
        <f>'[1]results'!F23</f>
        <v>571.6</v>
      </c>
      <c r="G23" s="16" t="str">
        <f>'[1]results'!G23</f>
        <v>Hawgdaddy's</v>
      </c>
      <c r="H23" s="20"/>
      <c r="I23" s="18">
        <v>18</v>
      </c>
      <c r="J23" s="19">
        <f>'[1]results'!J23</f>
        <v>578</v>
      </c>
      <c r="K23" s="21" t="str">
        <f>'[1]results'!K23</f>
        <v>Naked Dave's</v>
      </c>
    </row>
    <row r="24" spans="1:11" ht="12.75">
      <c r="A24" s="14">
        <v>19</v>
      </c>
      <c r="B24" s="15">
        <f>'[1]results'!B24</f>
        <v>572.2</v>
      </c>
      <c r="C24" s="16" t="str">
        <f>'[1]results'!C24</f>
        <v>Smoke Risin'</v>
      </c>
      <c r="D24" s="17"/>
      <c r="E24" s="18">
        <v>19</v>
      </c>
      <c r="F24" s="19">
        <f>'[1]results'!F24</f>
        <v>569.2</v>
      </c>
      <c r="G24" s="16" t="str">
        <f>'[1]results'!G24</f>
        <v>Team Two EggHeads</v>
      </c>
      <c r="H24" s="20"/>
      <c r="I24" s="18">
        <v>19</v>
      </c>
      <c r="J24" s="19">
        <f>'[1]results'!J24</f>
        <v>577.7</v>
      </c>
      <c r="K24" s="21" t="str">
        <f>'[1]results'!K24</f>
        <v>Big D's Firehouse Smokers</v>
      </c>
    </row>
    <row r="25" spans="1:11" ht="12.75">
      <c r="A25" s="14">
        <v>20</v>
      </c>
      <c r="B25" s="15">
        <f>'[1]results'!B25</f>
        <v>571.9</v>
      </c>
      <c r="C25" s="16" t="str">
        <f>'[1]results'!C25</f>
        <v>Rib Ranch</v>
      </c>
      <c r="D25" s="17"/>
      <c r="E25" s="18">
        <v>20</v>
      </c>
      <c r="F25" s="19">
        <f>'[1]results'!F25</f>
        <v>568.3</v>
      </c>
      <c r="G25" s="16" t="str">
        <f>'[1]results'!G25</f>
        <v>Big D's Firehouse Smokers</v>
      </c>
      <c r="H25" s="20"/>
      <c r="I25" s="18">
        <v>20</v>
      </c>
      <c r="J25" s="19">
        <f>'[1]results'!J25</f>
        <v>576.4</v>
      </c>
      <c r="K25" s="21" t="str">
        <f>'[1]results'!K25</f>
        <v>LawDawg BBQ</v>
      </c>
    </row>
    <row r="26" spans="1:11" ht="12.75">
      <c r="A26" s="14">
        <v>21</v>
      </c>
      <c r="B26" s="15">
        <f>'[1]results'!B26</f>
        <v>571.6</v>
      </c>
      <c r="C26" s="16" t="str">
        <f>'[1]results'!C26</f>
        <v>Sunset Smokers</v>
      </c>
      <c r="D26" s="17"/>
      <c r="E26" s="18">
        <v>21</v>
      </c>
      <c r="F26" s="19">
        <f>'[1]results'!F26</f>
        <v>568.1</v>
      </c>
      <c r="G26" s="16" t="str">
        <f>'[1]results'!G26</f>
        <v>R&amp;B BBQ</v>
      </c>
      <c r="H26" s="20"/>
      <c r="I26" s="18">
        <v>21</v>
      </c>
      <c r="J26" s="19">
        <f>'[1]results'!J26</f>
        <v>576.1</v>
      </c>
      <c r="K26" s="21" t="str">
        <f>'[1]results'!K26</f>
        <v>Sunset Smokers</v>
      </c>
    </row>
    <row r="27" spans="1:11" ht="12.75">
      <c r="A27" s="14">
        <v>22</v>
      </c>
      <c r="B27" s="15">
        <f>'[1]results'!B27</f>
        <v>571.5</v>
      </c>
      <c r="C27" s="16" t="str">
        <f>'[1]results'!C27</f>
        <v>How Does That Make You Feel</v>
      </c>
      <c r="D27" s="17"/>
      <c r="E27" s="18">
        <v>22</v>
      </c>
      <c r="F27" s="19">
        <f>'[1]results'!F27</f>
        <v>568</v>
      </c>
      <c r="G27" s="16" t="str">
        <f>'[1]results'!G27</f>
        <v>Holy Smokers BBQ</v>
      </c>
      <c r="H27" s="20"/>
      <c r="I27" s="18">
        <v>22</v>
      </c>
      <c r="J27" s="19">
        <f>'[1]results'!J27</f>
        <v>576</v>
      </c>
      <c r="K27" s="21" t="str">
        <f>'[1]results'!K27</f>
        <v>Old Henry's BBQ</v>
      </c>
    </row>
    <row r="28" spans="1:11" ht="12.75">
      <c r="A28" s="14">
        <v>23</v>
      </c>
      <c r="B28" s="15">
        <f>'[1]results'!B28</f>
        <v>570.6</v>
      </c>
      <c r="C28" s="16" t="str">
        <f>'[1]results'!C28</f>
        <v>R&amp;B BBQ</v>
      </c>
      <c r="D28" s="17"/>
      <c r="E28" s="18">
        <v>23</v>
      </c>
      <c r="F28" s="19">
        <f>'[1]results'!F28</f>
        <v>566.7</v>
      </c>
      <c r="G28" s="16" t="str">
        <f>'[1]results'!G28</f>
        <v>Smokin' 42 BBQ</v>
      </c>
      <c r="H28" s="20"/>
      <c r="I28" s="18">
        <v>23</v>
      </c>
      <c r="J28" s="19">
        <f>'[1]results'!J28</f>
        <v>569.3</v>
      </c>
      <c r="K28" s="21" t="str">
        <f>'[1]results'!K28</f>
        <v>Smoker and the Bandit</v>
      </c>
    </row>
    <row r="29" spans="1:11" ht="12.75">
      <c r="A29" s="14">
        <v>24</v>
      </c>
      <c r="B29" s="15">
        <f>'[1]results'!B29</f>
        <v>568.2</v>
      </c>
      <c r="C29" s="16" t="str">
        <f>'[1]results'!C29</f>
        <v>Holy Smokers BBQ</v>
      </c>
      <c r="D29" s="20"/>
      <c r="E29" s="18">
        <v>24</v>
      </c>
      <c r="F29" s="19">
        <f>'[1]results'!F29</f>
        <v>566.2</v>
      </c>
      <c r="G29" s="16" t="str">
        <f>'[1]results'!G29</f>
        <v>Shade Tree Smokers</v>
      </c>
      <c r="H29" s="20"/>
      <c r="I29" s="18">
        <v>24</v>
      </c>
      <c r="J29" s="19">
        <f>'[1]results'!J29</f>
        <v>568.7</v>
      </c>
      <c r="K29" s="21" t="str">
        <f>'[1]results'!K29</f>
        <v>R&amp;B BBQ</v>
      </c>
    </row>
    <row r="30" spans="1:11" ht="12.75">
      <c r="A30" s="14">
        <v>25</v>
      </c>
      <c r="B30" s="15">
        <f>'[1]results'!B30</f>
        <v>559.5</v>
      </c>
      <c r="C30" s="16" t="str">
        <f>'[1]results'!C30</f>
        <v>LawDawg BBQ</v>
      </c>
      <c r="D30" s="20"/>
      <c r="E30" s="18">
        <v>25</v>
      </c>
      <c r="F30" s="19">
        <f>'[1]results'!F30</f>
        <v>562.7</v>
      </c>
      <c r="G30" s="16" t="str">
        <f>'[1]results'!G30</f>
        <v>Old Henry's BBQ</v>
      </c>
      <c r="H30" s="20"/>
      <c r="I30" s="18">
        <v>25</v>
      </c>
      <c r="J30" s="19">
        <f>'[1]results'!J30</f>
        <v>567.2</v>
      </c>
      <c r="K30" s="21" t="str">
        <f>'[1]results'!K30</f>
        <v>Hawgdaddy's</v>
      </c>
    </row>
    <row r="31" spans="1:11" ht="12.75">
      <c r="A31" s="14">
        <v>26</v>
      </c>
      <c r="B31" s="15">
        <f>'[1]results'!B31</f>
        <v>558</v>
      </c>
      <c r="C31" s="16" t="str">
        <f>'[1]results'!C31</f>
        <v>Smokin Willie Squealers</v>
      </c>
      <c r="D31" s="22"/>
      <c r="E31" s="18">
        <v>26</v>
      </c>
      <c r="F31" s="19">
        <f>'[1]results'!F31</f>
        <v>562.3</v>
      </c>
      <c r="G31" s="16" t="str">
        <f>'[1]results'!G31</f>
        <v>Beach Dawg BBQ</v>
      </c>
      <c r="H31" s="22"/>
      <c r="I31" s="18">
        <v>26</v>
      </c>
      <c r="J31" s="19">
        <f>'[1]results'!J31</f>
        <v>565.8</v>
      </c>
      <c r="K31" s="21" t="str">
        <f>'[1]results'!K31</f>
        <v>Southern Marinades</v>
      </c>
    </row>
    <row r="32" spans="1:11" ht="12.75">
      <c r="A32" s="23">
        <v>27</v>
      </c>
      <c r="B32" s="15">
        <f>'[1]results'!B32</f>
        <v>557.7</v>
      </c>
      <c r="C32" s="16" t="str">
        <f>'[1]results'!C32</f>
        <v>Southern Marinades</v>
      </c>
      <c r="D32" s="17"/>
      <c r="E32" s="24">
        <v>27</v>
      </c>
      <c r="F32" s="19">
        <f>'[1]results'!F32</f>
        <v>562.1</v>
      </c>
      <c r="G32" s="16" t="str">
        <f>'[1]results'!G32</f>
        <v>Smokin the Good Stuff</v>
      </c>
      <c r="H32" s="22"/>
      <c r="I32" s="24">
        <v>27</v>
      </c>
      <c r="J32" s="19">
        <f>'[1]results'!J32</f>
        <v>557.7</v>
      </c>
      <c r="K32" s="21" t="str">
        <f>'[1]results'!K32</f>
        <v>Pork's Last Ride</v>
      </c>
    </row>
    <row r="33" spans="1:11" ht="12.75">
      <c r="A33" s="25">
        <v>28</v>
      </c>
      <c r="B33" s="15">
        <f>'[1]results'!B33</f>
        <v>554.7</v>
      </c>
      <c r="C33" s="16" t="str">
        <f>'[1]results'!C33</f>
        <v>Pork's Last Ride</v>
      </c>
      <c r="D33" s="20"/>
      <c r="E33" s="26">
        <v>28</v>
      </c>
      <c r="F33" s="19">
        <f>'[1]results'!F33</f>
        <v>561.8</v>
      </c>
      <c r="G33" s="16" t="str">
        <f>'[1]results'!G33</f>
        <v>US Bar-B-Que</v>
      </c>
      <c r="H33" s="20"/>
      <c r="I33" s="26">
        <v>28</v>
      </c>
      <c r="J33" s="19">
        <f>'[1]results'!J33</f>
        <v>553.3</v>
      </c>
      <c r="K33" s="21" t="str">
        <f>'[1]results'!K33</f>
        <v>Moonswiners</v>
      </c>
    </row>
    <row r="34" spans="1:11" ht="12.75">
      <c r="A34" s="25">
        <v>29</v>
      </c>
      <c r="B34" s="15">
        <f>'[1]results'!B34</f>
        <v>549.5</v>
      </c>
      <c r="C34" s="16" t="str">
        <f>'[1]results'!C34</f>
        <v>Shade Tree Smokers</v>
      </c>
      <c r="D34" s="20"/>
      <c r="E34" s="26">
        <v>29</v>
      </c>
      <c r="F34" s="19">
        <f>'[1]results'!F34</f>
        <v>537.1</v>
      </c>
      <c r="G34" s="16" t="str">
        <f>'[1]results'!G34</f>
        <v>Tombstone BBQ</v>
      </c>
      <c r="H34" s="20"/>
      <c r="I34" s="26">
        <v>29</v>
      </c>
      <c r="J34" s="19">
        <f>'[1]results'!J34</f>
        <v>0</v>
      </c>
      <c r="K34" s="21" t="str">
        <f>'[1]results'!K34</f>
        <v>Beach Dawg BBQ</v>
      </c>
    </row>
    <row r="35" spans="1:11" ht="12.75">
      <c r="A35" s="25">
        <v>30</v>
      </c>
      <c r="B35" s="15">
        <f>'[1]results'!B35</f>
        <v>547.6</v>
      </c>
      <c r="C35" s="16" t="str">
        <f>'[1]results'!C35</f>
        <v>US Bar-B-Que</v>
      </c>
      <c r="D35" s="20"/>
      <c r="E35" s="26">
        <v>30</v>
      </c>
      <c r="F35" s="19">
        <f>'[1]results'!F35</f>
        <v>0</v>
      </c>
      <c r="G35" s="16" t="str">
        <f>'[1]results'!G35</f>
        <v>Pork's Last Ride</v>
      </c>
      <c r="H35" s="20"/>
      <c r="I35" s="26">
        <v>30</v>
      </c>
      <c r="J35" s="19">
        <f>'[1]results'!J35</f>
        <v>0</v>
      </c>
      <c r="K35" s="21" t="str">
        <f>'[1]results'!K35</f>
        <v>US Bar-B-Que</v>
      </c>
    </row>
    <row r="36" spans="1:11" ht="12.75">
      <c r="A36" s="25">
        <v>31</v>
      </c>
      <c r="B36" s="15">
        <f>'[1]results'!B36</f>
        <v>0</v>
      </c>
      <c r="C36" s="16" t="str">
        <f>'[1]results'!C36</f>
        <v>Beach Dawg BBQ</v>
      </c>
      <c r="D36" s="20"/>
      <c r="E36" s="26">
        <v>31</v>
      </c>
      <c r="F36" s="19">
        <f>'[1]results'!F36</f>
        <v>0</v>
      </c>
      <c r="G36" s="16" t="str">
        <f>'[1]results'!G36</f>
        <v>Southern Marinades</v>
      </c>
      <c r="H36" s="20"/>
      <c r="I36" s="26">
        <v>31</v>
      </c>
      <c r="J36" s="19">
        <f>'[1]results'!J36</f>
        <v>0</v>
      </c>
      <c r="K36" s="21" t="str">
        <f>'[1]results'!K36</f>
        <v>Tombstone BBQ</v>
      </c>
    </row>
  </sheetData>
  <mergeCells count="3">
    <mergeCell ref="B1:K1"/>
    <mergeCell ref="B2:K2"/>
    <mergeCell ref="B3:K3"/>
  </mergeCells>
  <conditionalFormatting sqref="B6:B36">
    <cfRule type="expression" priority="1" dxfId="0" stopIfTrue="1">
      <formula>COUNTIF($R$6:$R$77,B6)&gt;1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K6" sqref="K6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2.8515625" style="0" customWidth="1"/>
    <col min="4" max="4" width="28.140625" style="0" customWidth="1"/>
    <col min="5" max="8" width="9.140625" style="6" customWidth="1"/>
  </cols>
  <sheetData>
    <row r="1" ht="12.75">
      <c r="D1" t="s">
        <v>5</v>
      </c>
    </row>
    <row r="2" spans="5:8" ht="12.75">
      <c r="E2" s="6" t="s">
        <v>6</v>
      </c>
      <c r="F2" s="6" t="s">
        <v>7</v>
      </c>
      <c r="G2" s="6" t="s">
        <v>8</v>
      </c>
      <c r="H2" s="6" t="s">
        <v>9</v>
      </c>
    </row>
    <row r="3" spans="2:8" ht="12.75">
      <c r="B3">
        <v>1</v>
      </c>
      <c r="D3" t="s">
        <v>10</v>
      </c>
      <c r="E3" s="6">
        <v>594.4</v>
      </c>
      <c r="F3" s="6">
        <v>599.4</v>
      </c>
      <c r="G3" s="6">
        <v>590.5</v>
      </c>
      <c r="H3" s="6">
        <v>1784.3</v>
      </c>
    </row>
    <row r="4" spans="2:8" ht="12.75">
      <c r="B4">
        <v>2</v>
      </c>
      <c r="D4" t="s">
        <v>11</v>
      </c>
      <c r="E4" s="6">
        <v>598.8</v>
      </c>
      <c r="F4" s="6">
        <v>582.3</v>
      </c>
      <c r="G4" s="6">
        <v>598.5</v>
      </c>
      <c r="H4" s="6">
        <v>1779.6</v>
      </c>
    </row>
    <row r="5" spans="2:8" ht="12.75">
      <c r="B5">
        <v>3</v>
      </c>
      <c r="D5" t="s">
        <v>12</v>
      </c>
      <c r="E5" s="6">
        <v>593</v>
      </c>
      <c r="F5" s="6">
        <v>587.5</v>
      </c>
      <c r="G5" s="6">
        <v>592.2</v>
      </c>
      <c r="H5" s="6">
        <v>1772.7</v>
      </c>
    </row>
    <row r="6" spans="2:8" ht="12.75">
      <c r="B6">
        <v>4</v>
      </c>
      <c r="D6" t="s">
        <v>13</v>
      </c>
      <c r="E6" s="6">
        <v>599.1</v>
      </c>
      <c r="F6" s="6">
        <v>593.7</v>
      </c>
      <c r="G6" s="6">
        <v>579</v>
      </c>
      <c r="H6" s="6">
        <v>1771.8</v>
      </c>
    </row>
    <row r="7" spans="2:8" ht="12.75">
      <c r="B7">
        <v>5</v>
      </c>
      <c r="D7" t="s">
        <v>14</v>
      </c>
      <c r="E7" s="6">
        <v>584.5</v>
      </c>
      <c r="F7" s="6">
        <v>596.4</v>
      </c>
      <c r="G7" s="6">
        <v>579.3</v>
      </c>
      <c r="H7" s="6">
        <v>1760.2</v>
      </c>
    </row>
    <row r="8" spans="2:8" ht="12.75">
      <c r="B8">
        <v>6</v>
      </c>
      <c r="D8" t="s">
        <v>15</v>
      </c>
      <c r="E8" s="6">
        <v>586.9</v>
      </c>
      <c r="F8" s="6">
        <v>583</v>
      </c>
      <c r="G8" s="6">
        <v>587.9</v>
      </c>
      <c r="H8" s="6">
        <v>1757.8</v>
      </c>
    </row>
    <row r="9" spans="2:8" ht="12.75">
      <c r="B9">
        <v>7</v>
      </c>
      <c r="D9" t="s">
        <v>16</v>
      </c>
      <c r="E9" s="6">
        <v>571.6</v>
      </c>
      <c r="F9" s="6">
        <v>597.1</v>
      </c>
      <c r="G9" s="6">
        <v>576.1</v>
      </c>
      <c r="H9" s="6">
        <v>1744.8</v>
      </c>
    </row>
    <row r="10" spans="2:8" ht="12.75">
      <c r="B10">
        <v>8</v>
      </c>
      <c r="D10" t="s">
        <v>17</v>
      </c>
      <c r="E10" s="6">
        <v>584.7</v>
      </c>
      <c r="F10" s="6">
        <v>580</v>
      </c>
      <c r="G10" s="6">
        <v>579</v>
      </c>
      <c r="H10" s="6">
        <v>1743.7</v>
      </c>
    </row>
    <row r="11" spans="2:8" ht="12.75">
      <c r="B11">
        <v>9</v>
      </c>
      <c r="D11" t="s">
        <v>18</v>
      </c>
      <c r="E11" s="6">
        <v>571.9</v>
      </c>
      <c r="F11" s="6">
        <v>580.5</v>
      </c>
      <c r="G11" s="6">
        <v>590.9</v>
      </c>
      <c r="H11" s="6">
        <v>1743.3</v>
      </c>
    </row>
    <row r="12" spans="2:8" ht="12.75">
      <c r="B12">
        <v>10</v>
      </c>
      <c r="D12" t="s">
        <v>19</v>
      </c>
      <c r="E12" s="6">
        <v>573.3</v>
      </c>
      <c r="F12" s="6">
        <v>581.7</v>
      </c>
      <c r="G12" s="6">
        <v>586.8</v>
      </c>
      <c r="H12" s="6">
        <v>1741.8</v>
      </c>
    </row>
    <row r="13" spans="2:8" ht="12.75">
      <c r="B13">
        <v>11</v>
      </c>
      <c r="D13" t="s">
        <v>20</v>
      </c>
      <c r="E13" s="6">
        <v>581.1</v>
      </c>
      <c r="F13" s="6">
        <v>569.2</v>
      </c>
      <c r="G13" s="6">
        <v>590.9</v>
      </c>
      <c r="H13" s="6">
        <v>1741.2</v>
      </c>
    </row>
    <row r="14" spans="2:8" ht="12.75">
      <c r="B14">
        <v>12</v>
      </c>
      <c r="D14" t="s">
        <v>21</v>
      </c>
      <c r="E14" s="6">
        <v>590.8</v>
      </c>
      <c r="F14" s="6">
        <v>566.7</v>
      </c>
      <c r="G14" s="6">
        <v>583.2</v>
      </c>
      <c r="H14" s="6">
        <v>1740.7</v>
      </c>
    </row>
    <row r="15" spans="2:8" ht="12.75">
      <c r="B15">
        <v>13</v>
      </c>
      <c r="D15" t="s">
        <v>22</v>
      </c>
      <c r="E15" s="6">
        <v>572.2</v>
      </c>
      <c r="F15" s="6">
        <v>586.9</v>
      </c>
      <c r="G15" s="6">
        <v>579.4</v>
      </c>
      <c r="H15" s="6">
        <v>1738.5</v>
      </c>
    </row>
    <row r="16" spans="2:8" ht="12.75">
      <c r="B16">
        <v>14</v>
      </c>
      <c r="D16" t="s">
        <v>3</v>
      </c>
      <c r="E16" s="6">
        <v>571.5</v>
      </c>
      <c r="F16" s="6">
        <v>578.4</v>
      </c>
      <c r="G16" s="6">
        <v>586.6</v>
      </c>
      <c r="H16" s="6">
        <v>1736.5</v>
      </c>
    </row>
    <row r="17" spans="2:8" ht="12.75">
      <c r="B17">
        <v>15</v>
      </c>
      <c r="D17" t="s">
        <v>23</v>
      </c>
      <c r="E17" s="6">
        <v>577.2</v>
      </c>
      <c r="F17" s="6">
        <v>586.6</v>
      </c>
      <c r="G17" s="6">
        <v>569.3</v>
      </c>
      <c r="H17" s="6">
        <v>1733.1</v>
      </c>
    </row>
    <row r="18" spans="2:8" ht="12.75">
      <c r="B18">
        <v>16</v>
      </c>
      <c r="D18" t="s">
        <v>24</v>
      </c>
      <c r="E18" s="6">
        <v>579.4</v>
      </c>
      <c r="F18" s="6">
        <v>575.7</v>
      </c>
      <c r="G18" s="6">
        <v>578</v>
      </c>
      <c r="H18" s="6">
        <v>1733.1</v>
      </c>
    </row>
    <row r="19" spans="2:8" ht="12.75">
      <c r="B19">
        <v>17</v>
      </c>
      <c r="D19" t="s">
        <v>25</v>
      </c>
      <c r="E19" s="6">
        <v>574.1</v>
      </c>
      <c r="F19" s="6">
        <v>562.1</v>
      </c>
      <c r="G19" s="6">
        <v>595.1</v>
      </c>
      <c r="H19" s="6">
        <v>1731.3</v>
      </c>
    </row>
    <row r="20" spans="2:8" ht="12.75">
      <c r="B20">
        <v>18</v>
      </c>
      <c r="D20" t="s">
        <v>26</v>
      </c>
      <c r="E20" s="6">
        <v>568.2</v>
      </c>
      <c r="F20" s="6">
        <v>568</v>
      </c>
      <c r="G20" s="6">
        <v>590.6</v>
      </c>
      <c r="H20" s="6">
        <v>1726.8</v>
      </c>
    </row>
    <row r="21" spans="2:8" ht="12.75">
      <c r="B21">
        <v>19</v>
      </c>
      <c r="D21" t="s">
        <v>27</v>
      </c>
      <c r="E21" s="6">
        <v>559.5</v>
      </c>
      <c r="F21" s="6">
        <v>587.3</v>
      </c>
      <c r="G21" s="6">
        <v>576.4</v>
      </c>
      <c r="H21" s="6">
        <v>1723.2</v>
      </c>
    </row>
    <row r="22" spans="2:8" ht="12.75">
      <c r="B22">
        <v>20</v>
      </c>
      <c r="D22" t="s">
        <v>28</v>
      </c>
      <c r="E22" s="6">
        <v>572.4</v>
      </c>
      <c r="F22" s="6">
        <v>568.3</v>
      </c>
      <c r="G22" s="6">
        <v>577.7</v>
      </c>
      <c r="H22" s="6">
        <v>1718.4</v>
      </c>
    </row>
    <row r="23" spans="2:8" ht="12.75">
      <c r="B23">
        <v>21</v>
      </c>
      <c r="D23" t="s">
        <v>29</v>
      </c>
      <c r="E23" s="6">
        <v>577.3</v>
      </c>
      <c r="F23" s="6">
        <v>562.7</v>
      </c>
      <c r="G23" s="6">
        <v>576</v>
      </c>
      <c r="H23" s="6">
        <v>1716</v>
      </c>
    </row>
    <row r="24" spans="2:8" ht="12.75">
      <c r="B24">
        <v>22</v>
      </c>
      <c r="D24" t="s">
        <v>30</v>
      </c>
      <c r="E24" s="6">
        <v>558</v>
      </c>
      <c r="F24" s="6">
        <v>575.3</v>
      </c>
      <c r="G24" s="6">
        <v>579</v>
      </c>
      <c r="H24" s="6">
        <v>1712.3</v>
      </c>
    </row>
    <row r="25" spans="2:8" ht="12.75">
      <c r="B25">
        <v>23</v>
      </c>
      <c r="D25" t="s">
        <v>31</v>
      </c>
      <c r="E25" s="6">
        <v>572.3</v>
      </c>
      <c r="F25" s="6">
        <v>571.6</v>
      </c>
      <c r="G25" s="6">
        <v>567.2</v>
      </c>
      <c r="H25" s="6">
        <v>1711.1</v>
      </c>
    </row>
    <row r="26" spans="2:8" ht="12.75">
      <c r="B26">
        <v>24</v>
      </c>
      <c r="D26" t="s">
        <v>32</v>
      </c>
      <c r="E26" s="6">
        <v>570.6</v>
      </c>
      <c r="F26" s="6">
        <v>568.1</v>
      </c>
      <c r="G26" s="6">
        <v>568.7</v>
      </c>
      <c r="H26" s="6">
        <v>1707.4</v>
      </c>
    </row>
    <row r="27" spans="2:8" ht="12.75">
      <c r="B27">
        <v>25</v>
      </c>
      <c r="D27" t="s">
        <v>4</v>
      </c>
      <c r="E27" s="6">
        <v>549.5</v>
      </c>
      <c r="F27" s="6">
        <v>566.2</v>
      </c>
      <c r="G27" s="6">
        <v>586.6</v>
      </c>
      <c r="H27" s="6">
        <v>1702.3</v>
      </c>
    </row>
    <row r="28" spans="2:8" ht="12.75">
      <c r="B28">
        <v>26</v>
      </c>
      <c r="D28" t="s">
        <v>33</v>
      </c>
      <c r="E28" s="6">
        <v>573.4</v>
      </c>
      <c r="F28" s="6">
        <v>572.6</v>
      </c>
      <c r="G28" s="6">
        <v>553.3</v>
      </c>
      <c r="H28" s="6">
        <v>1699.3</v>
      </c>
    </row>
    <row r="29" spans="2:8" ht="12.75">
      <c r="B29">
        <v>27</v>
      </c>
      <c r="D29" t="s">
        <v>34</v>
      </c>
      <c r="E29" s="6">
        <v>557.7</v>
      </c>
      <c r="F29" s="6">
        <v>0</v>
      </c>
      <c r="G29" s="6">
        <v>565.8</v>
      </c>
      <c r="H29" s="6">
        <v>1123.5</v>
      </c>
    </row>
    <row r="30" spans="2:8" ht="12.75">
      <c r="B30">
        <v>28</v>
      </c>
      <c r="D30" t="s">
        <v>35</v>
      </c>
      <c r="E30" s="6">
        <v>580.6</v>
      </c>
      <c r="F30" s="6">
        <v>537.1</v>
      </c>
      <c r="G30" s="6">
        <v>0</v>
      </c>
      <c r="H30" s="6">
        <v>1117.7</v>
      </c>
    </row>
    <row r="31" spans="2:8" ht="12.75">
      <c r="B31">
        <v>29</v>
      </c>
      <c r="D31" t="s">
        <v>36</v>
      </c>
      <c r="E31" s="6">
        <v>554.7</v>
      </c>
      <c r="F31" s="6">
        <v>0</v>
      </c>
      <c r="G31" s="6">
        <v>557.7</v>
      </c>
      <c r="H31" s="6">
        <v>1112.4</v>
      </c>
    </row>
    <row r="32" spans="2:8" ht="12.75">
      <c r="B32">
        <v>30</v>
      </c>
      <c r="D32" t="s">
        <v>37</v>
      </c>
      <c r="E32" s="6">
        <v>547.6</v>
      </c>
      <c r="F32" s="6">
        <v>561.8</v>
      </c>
      <c r="G32" s="6">
        <v>0</v>
      </c>
      <c r="H32" s="6">
        <v>1109.4</v>
      </c>
    </row>
    <row r="33" spans="2:8" ht="12.75">
      <c r="B33">
        <v>31</v>
      </c>
      <c r="D33" t="s">
        <v>38</v>
      </c>
      <c r="E33" s="6">
        <v>0</v>
      </c>
      <c r="F33" s="6">
        <v>562.3</v>
      </c>
      <c r="G33" s="6">
        <v>0</v>
      </c>
      <c r="H33" s="6">
        <v>562.3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SEWELL ENTERPRISES,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2012-06-19T20:10:18Z</dcterms:created>
  <dcterms:modified xsi:type="dcterms:W3CDTF">2012-06-19T20:15:30Z</dcterms:modified>
  <cp:category/>
  <cp:version/>
  <cp:contentType/>
  <cp:contentStatus/>
</cp:coreProperties>
</file>